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ARCHES PUBLICS\00.CONSULTATIONS\RH\2025_TITRES RESTAURANTS_2569R07AO\3 - DCE\"/>
    </mc:Choice>
  </mc:AlternateContent>
  <xr:revisionPtr revIDLastSave="0" documentId="13_ncr:1_{FD69504B-9E30-4FAB-AC72-F576C89F42F4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BPU" sheetId="2" r:id="rId1"/>
    <sheet name="DQE" sheetId="3" r:id="rId2"/>
  </sheets>
  <externalReferences>
    <externalReference r:id="rId3"/>
  </externalReferences>
  <definedNames>
    <definedName name="Liste">'[1]Légende des unités'!$A$2:$A$89</definedName>
    <definedName name="_xlnm.Print_Area" localSheetId="0">BPU!$A$1:$F$22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3" l="1"/>
  <c r="E14" i="3"/>
  <c r="E8" i="3"/>
  <c r="E9" i="3"/>
  <c r="E10" i="3"/>
  <c r="E11" i="3" l="1"/>
  <c r="E19" i="3"/>
</calcChain>
</file>

<file path=xl/sharedStrings.xml><?xml version="1.0" encoding="utf-8"?>
<sst xmlns="http://schemas.openxmlformats.org/spreadsheetml/2006/main" count="27" uniqueCount="22">
  <si>
    <t>en € HT</t>
  </si>
  <si>
    <t>Frais d'émission de titres restaurant papiers, 
(gestion, transport et livraison par titre)</t>
  </si>
  <si>
    <t>Budget annuel des avantages bénéficiaires consentis spécifiquement à la CCIR Auvergne Rhône-Alpes et CCIT</t>
  </si>
  <si>
    <t>en € net</t>
  </si>
  <si>
    <t xml:space="preserve">Ce prix correspond à l'engagement chiffré du candidat sur les avantages bénéficiaires spécifiquement accordés à l'acheteur et qui font l'objet d'une appréciation du coût de la prestation et d'un contrôle lors du suivi de l'exécution. </t>
  </si>
  <si>
    <r>
      <rPr>
        <b/>
        <u/>
        <sz val="11"/>
        <color indexed="9"/>
        <rFont val="Arial"/>
        <family val="2"/>
      </rPr>
      <t xml:space="preserve">BORDEREAU DE PRIX
</t>
    </r>
    <r>
      <rPr>
        <b/>
        <sz val="11"/>
        <color indexed="9"/>
        <rFont val="Arial"/>
        <family val="2"/>
      </rPr>
      <t xml:space="preserve">
MARCHE N°2569R07AO
SERVICE D'ÉMISSION DE TITRES RESTAURANT PAPIERS ET CARTES RESTAURANT</t>
    </r>
  </si>
  <si>
    <t xml:space="preserve"> Bordereau des Prix unitaire par titre émis comprenant les prestations mentionnées au CCP. </t>
  </si>
  <si>
    <t>Prix unitaire € HT/ unité (PU)</t>
  </si>
  <si>
    <t>Prix total € HT (QxPU)</t>
  </si>
  <si>
    <t>Autres frais par carte émise
(à préciser) HT</t>
  </si>
  <si>
    <t>Autres frais par titre émis 
(à préciser) HT</t>
  </si>
  <si>
    <r>
      <t xml:space="preserve">Simulation de commande annuelle 
</t>
    </r>
    <r>
      <rPr>
        <b/>
        <u/>
        <sz val="20"/>
        <color indexed="8"/>
        <rFont val="Arial"/>
        <family val="2"/>
      </rPr>
      <t>(à compléter par l’entreprise)</t>
    </r>
  </si>
  <si>
    <t>Quantité (Q) estimée</t>
  </si>
  <si>
    <t>Titres papiers</t>
  </si>
  <si>
    <t>Titres dématérialisés</t>
  </si>
  <si>
    <t>Frais de renouvellement carte perdue ou carte volèe</t>
  </si>
  <si>
    <t>Frais d'émission de cartes restaurant , Frais de renouvellement carte en fin de validité
(gestion, transport et livraison par carte)</t>
  </si>
  <si>
    <t>Total Titres dématérialisés</t>
  </si>
  <si>
    <t>Frais de renouvellement carte perdue ou carte volée</t>
  </si>
  <si>
    <t>Quantité (Q) mensuelle estimée</t>
  </si>
  <si>
    <t>Total  Titres papier</t>
  </si>
  <si>
    <t>Total  TITRES DEMATERIALISES ET  PAPIER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</si>
</sst>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9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b/>
      <u/>
      <sz val="11"/>
      <color indexed="9"/>
      <name val="Arial"/>
      <family val="2"/>
    </font>
    <font>
      <b/>
      <sz val="9"/>
      <name val="Arial"/>
      <family val="2"/>
    </font>
    <font>
      <sz val="11"/>
      <color theme="1"/>
      <name val="Arial"/>
      <family val="2"/>
    </font>
    <font>
      <b/>
      <sz val="16"/>
      <color theme="0"/>
      <name val="Arial"/>
      <family val="2"/>
    </font>
    <font>
      <b/>
      <sz val="20"/>
      <color theme="1"/>
      <name val="Arial"/>
      <family val="2"/>
    </font>
    <font>
      <b/>
      <u/>
      <sz val="20"/>
      <color indexed="8"/>
      <name val="Arial"/>
      <family val="2"/>
    </font>
    <font>
      <b/>
      <u/>
      <sz val="11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3333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theme="9"/>
      </patternFill>
    </fill>
    <fill>
      <patternFill patternType="solid">
        <fgColor theme="9" tint="0.79998168889431442"/>
        <bgColor theme="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theme="9" tint="0.79998168889431442"/>
      </patternFill>
    </fill>
    <fill>
      <patternFill patternType="solid">
        <fgColor theme="0"/>
        <bgColor theme="9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7" fillId="0" borderId="0"/>
    <xf numFmtId="0" fontId="1" fillId="0" borderId="0"/>
  </cellStyleXfs>
  <cellXfs count="56">
    <xf numFmtId="0" fontId="0" fillId="0" borderId="0" xfId="0"/>
    <xf numFmtId="0" fontId="0" fillId="0" borderId="0" xfId="0" applyAlignment="1">
      <alignment vertical="center"/>
    </xf>
    <xf numFmtId="0" fontId="6" fillId="0" borderId="0" xfId="1" applyFont="1" applyAlignment="1">
      <alignment horizontal="left" vertical="center"/>
    </xf>
    <xf numFmtId="0" fontId="3" fillId="0" borderId="0" xfId="1" applyAlignment="1">
      <alignment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164" fontId="6" fillId="0" borderId="6" xfId="1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164" fontId="6" fillId="0" borderId="0" xfId="1" applyNumberFormat="1" applyFont="1" applyAlignment="1">
      <alignment horizontal="center" vertical="center" wrapText="1"/>
    </xf>
    <xf numFmtId="164" fontId="6" fillId="4" borderId="7" xfId="1" applyNumberFormat="1" applyFont="1" applyFill="1" applyBorder="1" applyAlignment="1">
      <alignment horizontal="center" vertical="center" wrapText="1"/>
    </xf>
    <xf numFmtId="0" fontId="19" fillId="5" borderId="5" xfId="4" applyFont="1" applyFill="1" applyBorder="1" applyAlignment="1">
      <alignment horizontal="center" vertical="center" wrapText="1"/>
    </xf>
    <xf numFmtId="0" fontId="20" fillId="5" borderId="5" xfId="4" applyFont="1" applyFill="1" applyBorder="1"/>
    <xf numFmtId="0" fontId="9" fillId="0" borderId="5" xfId="0" applyFont="1" applyBorder="1" applyAlignment="1">
      <alignment vertical="center" wrapText="1"/>
    </xf>
    <xf numFmtId="3" fontId="14" fillId="8" borderId="5" xfId="4" applyNumberFormat="1" applyFont="1" applyFill="1" applyBorder="1" applyAlignment="1">
      <alignment horizontal="center" vertical="center" wrapText="1"/>
    </xf>
    <xf numFmtId="0" fontId="20" fillId="5" borderId="11" xfId="4" applyFont="1" applyFill="1" applyBorder="1"/>
    <xf numFmtId="0" fontId="15" fillId="5" borderId="11" xfId="4" applyFont="1" applyFill="1" applyBorder="1"/>
    <xf numFmtId="0" fontId="19" fillId="5" borderId="11" xfId="4" applyFont="1" applyFill="1" applyBorder="1" applyAlignment="1">
      <alignment horizontal="center" vertical="center" wrapText="1"/>
    </xf>
    <xf numFmtId="0" fontId="20" fillId="9" borderId="0" xfId="4" applyFont="1" applyFill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14" fillId="0" borderId="0" xfId="4" applyFont="1"/>
    <xf numFmtId="0" fontId="14" fillId="0" borderId="0" xfId="4" applyFont="1" applyAlignment="1">
      <alignment horizontal="centerContinuous"/>
    </xf>
    <xf numFmtId="0" fontId="14" fillId="0" borderId="5" xfId="4" applyFont="1" applyBorder="1" applyAlignment="1">
      <alignment horizontal="center" vertical="center"/>
    </xf>
    <xf numFmtId="0" fontId="14" fillId="0" borderId="5" xfId="4" applyFont="1" applyBorder="1"/>
    <xf numFmtId="164" fontId="14" fillId="0" borderId="5" xfId="4" applyNumberFormat="1" applyFont="1" applyBorder="1" applyAlignment="1">
      <alignment horizontal="center" vertical="center"/>
    </xf>
    <xf numFmtId="164" fontId="14" fillId="7" borderId="5" xfId="4" applyNumberFormat="1" applyFont="1" applyFill="1" applyBorder="1" applyAlignment="1">
      <alignment horizontal="center" vertical="center"/>
    </xf>
    <xf numFmtId="164" fontId="14" fillId="4" borderId="0" xfId="4" applyNumberFormat="1" applyFont="1" applyFill="1" applyAlignment="1">
      <alignment horizontal="center" vertical="center"/>
    </xf>
    <xf numFmtId="0" fontId="14" fillId="4" borderId="0" xfId="4" applyFont="1" applyFill="1"/>
    <xf numFmtId="164" fontId="14" fillId="7" borderId="5" xfId="4" applyNumberFormat="1" applyFont="1" applyFill="1" applyBorder="1"/>
    <xf numFmtId="0" fontId="13" fillId="3" borderId="0" xfId="0" applyFont="1" applyFill="1" applyAlignment="1">
      <alignment vertical="center" wrapText="1"/>
    </xf>
    <xf numFmtId="0" fontId="11" fillId="3" borderId="0" xfId="0" applyFont="1" applyFill="1" applyAlignment="1">
      <alignment vertical="center" wrapText="1"/>
    </xf>
    <xf numFmtId="0" fontId="4" fillId="2" borderId="0" xfId="1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7" borderId="5" xfId="0" applyFont="1" applyFill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20" fillId="6" borderId="5" xfId="4" applyFont="1" applyFill="1" applyBorder="1" applyAlignment="1">
      <alignment horizontal="center" vertical="center"/>
    </xf>
    <xf numFmtId="0" fontId="14" fillId="0" borderId="5" xfId="4" applyFont="1" applyBorder="1" applyAlignment="1">
      <alignment horizontal="center" vertical="center" wrapText="1"/>
    </xf>
    <xf numFmtId="0" fontId="20" fillId="6" borderId="5" xfId="4" applyFont="1" applyFill="1" applyBorder="1" applyAlignment="1">
      <alignment horizontal="center"/>
    </xf>
    <xf numFmtId="0" fontId="16" fillId="0" borderId="8" xfId="4" applyFont="1" applyBorder="1" applyAlignment="1">
      <alignment horizontal="center" vertical="center" wrapText="1"/>
    </xf>
    <xf numFmtId="0" fontId="16" fillId="0" borderId="9" xfId="4" applyFont="1" applyBorder="1" applyAlignment="1">
      <alignment horizontal="center" vertical="center" wrapText="1"/>
    </xf>
    <xf numFmtId="0" fontId="16" fillId="0" borderId="10" xfId="4" applyFont="1" applyBorder="1" applyAlignment="1">
      <alignment horizontal="center" vertical="center" wrapText="1"/>
    </xf>
    <xf numFmtId="0" fontId="18" fillId="5" borderId="5" xfId="4" applyFont="1" applyFill="1" applyBorder="1" applyAlignment="1">
      <alignment horizontal="center" vertical="center"/>
    </xf>
  </cellXfs>
  <cellStyles count="5">
    <cellStyle name="Normal" xfId="0" builtinId="0"/>
    <cellStyle name="Normal 2" xfId="3" xr:uid="{232CE24C-DC29-4B33-83D5-2C16EB1FA5C2}"/>
    <cellStyle name="Normal 3" xfId="2" xr:uid="{F2A8DF35-A71C-47FF-BD02-CF9112E10129}"/>
    <cellStyle name="Normal 4" xfId="4" xr:uid="{8F2BDA0D-44EF-414C-9CDE-A40185EA1036}"/>
    <cellStyle name="Normal_Feuil1_016.11 accompagnt certification comptes_BP_V1" xfId="1" xr:uid="{00000000-0005-0000-0000-000001000000}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190501</xdr:colOff>
      <xdr:row>14</xdr:row>
      <xdr:rowOff>9524</xdr:rowOff>
    </xdr:from>
    <xdr:to>
      <xdr:col>2</xdr:col>
      <xdr:colOff>295275</xdr:colOff>
      <xdr:row>18</xdr:row>
      <xdr:rowOff>114300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B7A0986E-D0BD-42B9-92EF-DAA4A0ACE6F2}"/>
            </a:ext>
          </a:extLst>
        </xdr:cNvPr>
        <xdr:cNvSpPr txBox="1"/>
      </xdr:nvSpPr>
      <xdr:spPr>
        <a:xfrm>
          <a:off x="190501" y="6981824"/>
          <a:ext cx="3200399" cy="2105026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600"/>
        </a:p>
        <a:p>
          <a:r>
            <a:rPr lang="fr-FR" sz="1100"/>
            <a:t>CANDIDAT : ........................................................</a:t>
          </a:r>
        </a:p>
        <a:p>
          <a:br>
            <a:rPr lang="fr-FR" sz="1100"/>
          </a:br>
          <a:r>
            <a:rPr lang="fr-FR" sz="1100"/>
            <a:t>Nom et qualité du signataire : .......................................................</a:t>
          </a:r>
        </a:p>
        <a:p>
          <a:br>
            <a:rPr lang="fr-FR" sz="1100"/>
          </a:br>
          <a:r>
            <a:rPr lang="fr-FR" sz="1100"/>
            <a:t>Date</a:t>
          </a:r>
          <a:r>
            <a:rPr lang="fr-FR" sz="1100" baseline="0"/>
            <a:t> : ............................................</a:t>
          </a:r>
        </a:p>
        <a:p>
          <a:br>
            <a:rPr lang="fr-FR" sz="1100" baseline="0"/>
          </a:br>
          <a:r>
            <a:rPr lang="fr-FR" sz="1100" baseline="0"/>
            <a:t>Visa et cachet de l'entreprise :</a:t>
          </a:r>
          <a:endParaRPr lang="fr-FR" sz="1100"/>
        </a:p>
      </xdr:txBody>
    </xdr:sp>
    <xdr:clientData/>
  </xdr:twoCellAnchor>
  <xdr:twoCellAnchor>
    <xdr:from>
      <xdr:col>2</xdr:col>
      <xdr:colOff>752474</xdr:colOff>
      <xdr:row>13</xdr:row>
      <xdr:rowOff>739243</xdr:rowOff>
    </xdr:from>
    <xdr:to>
      <xdr:col>5</xdr:col>
      <xdr:colOff>742950</xdr:colOff>
      <xdr:row>18</xdr:row>
      <xdr:rowOff>152400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C0E74671-76B3-45B0-A4EF-A2333BB3AAF8}"/>
            </a:ext>
          </a:extLst>
        </xdr:cNvPr>
        <xdr:cNvSpPr txBox="1"/>
      </xdr:nvSpPr>
      <xdr:spPr>
        <a:xfrm>
          <a:off x="3848099" y="6968593"/>
          <a:ext cx="3533776" cy="2156357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600"/>
        </a:p>
        <a:p>
          <a:r>
            <a:rPr lang="fr-FR" sz="1100"/>
            <a:t>POUVOIR</a:t>
          </a:r>
          <a:r>
            <a:rPr lang="fr-FR" sz="1100" baseline="0"/>
            <a:t> ADJUDICATEUR </a:t>
          </a:r>
          <a:r>
            <a:rPr lang="fr-FR" sz="1100"/>
            <a:t>: </a:t>
          </a:r>
        </a:p>
        <a:p>
          <a:r>
            <a:rPr lang="fr-FR" sz="1100"/>
            <a:t>CCIR Auvergne Rhône-Alpes </a:t>
          </a:r>
        </a:p>
        <a:p>
          <a:br>
            <a:rPr lang="fr-FR" sz="800"/>
          </a:br>
          <a:endParaRPr lang="fr-FR" sz="800"/>
        </a:p>
        <a:p>
          <a:r>
            <a:rPr lang="fr-FR" sz="1100"/>
            <a:t>Nom et qualité du signataire : </a:t>
          </a:r>
        </a:p>
        <a:p>
          <a:r>
            <a:rPr lang="fr-FR" sz="1100"/>
            <a:t>Philippe Guérand</a:t>
          </a:r>
          <a:r>
            <a:rPr lang="fr-FR" sz="1100" baseline="0"/>
            <a:t>, Président </a:t>
          </a:r>
          <a:endParaRPr lang="fr-FR" sz="1100"/>
        </a:p>
        <a:p>
          <a:endParaRPr lang="fr-FR" sz="800">
            <a:effectLst/>
          </a:endParaRPr>
        </a:p>
        <a:p>
          <a:r>
            <a:rPr lang="fr-FR" sz="1100"/>
            <a:t>Date</a:t>
          </a:r>
          <a:r>
            <a:rPr lang="fr-FR" sz="1100" baseline="0"/>
            <a:t> : ................................................</a:t>
          </a:r>
        </a:p>
        <a:p>
          <a:br>
            <a:rPr lang="fr-FR" sz="1100" baseline="0"/>
          </a:br>
          <a:r>
            <a:rPr lang="fr-FR" sz="1100" baseline="0"/>
            <a:t>Visa et cachet  :</a:t>
          </a:r>
          <a:endParaRPr lang="fr-FR" sz="1100"/>
        </a:p>
      </xdr:txBody>
    </xdr:sp>
    <xdr:clientData/>
  </xdr:twoCellAnchor>
  <xdr:twoCellAnchor editAs="oneCell">
    <xdr:from>
      <xdr:col>0</xdr:col>
      <xdr:colOff>0</xdr:colOff>
      <xdr:row>0</xdr:row>
      <xdr:rowOff>200025</xdr:rowOff>
    </xdr:from>
    <xdr:to>
      <xdr:col>1</xdr:col>
      <xdr:colOff>2129155</xdr:colOff>
      <xdr:row>0</xdr:row>
      <xdr:rowOff>765175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7CFC1C7-9620-489E-94DE-3D422E6419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0025"/>
          <a:ext cx="2883535" cy="57277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184785</xdr:colOff>
      <xdr:row>0</xdr:row>
      <xdr:rowOff>139065</xdr:rowOff>
    </xdr:from>
    <xdr:to>
      <xdr:col>1</xdr:col>
      <xdr:colOff>790575</xdr:colOff>
      <xdr:row>0</xdr:row>
      <xdr:rowOff>674994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47C0AC1-DB8D-48A5-80A9-70A5B8402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" y="139065"/>
          <a:ext cx="1758315" cy="535929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RECHERCHE%20%20-%20THEMES\54%20TICKETS%20RESTAURANTS\03_BPU__DQE_reconsultation_titres_restaurant2026_20250903.xls" TargetMode="External"/><Relationship Id="rId1" Type="http://schemas.openxmlformats.org/officeDocument/2006/relationships/externalLinkPath" Target="file:///P:\RECHERCHE%20%20-%20THEMES\54%20TICKETS%20RESTAURANTS\03_BPU__DQE_reconsultation_titres_restaurant2026_202509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rticles"/>
      <sheetName val="simulation commande"/>
      <sheetName val="Légende des unités"/>
    </sheetNames>
    <sheetDataSet>
      <sheetData sheetId="0" refreshError="1"/>
      <sheetData sheetId="1" refreshError="1"/>
      <sheetData sheetId="2">
        <row r="2">
          <cell r="A2" t="str">
            <v>%</v>
          </cell>
        </row>
        <row r="3">
          <cell r="A3" t="str">
            <v>ADF</v>
          </cell>
        </row>
        <row r="4">
          <cell r="A4" t="str">
            <v>agence</v>
          </cell>
        </row>
        <row r="5">
          <cell r="A5" t="str">
            <v>a*J</v>
          </cell>
        </row>
        <row r="6">
          <cell r="A6" t="str">
            <v>an</v>
          </cell>
        </row>
        <row r="7">
          <cell r="A7" t="str">
            <v>are</v>
          </cell>
        </row>
        <row r="8">
          <cell r="A8" t="str">
            <v>avis</v>
          </cell>
        </row>
        <row r="9">
          <cell r="A9" t="str">
            <v>bac</v>
          </cell>
        </row>
        <row r="10">
          <cell r="A10" t="str">
            <v>barqu</v>
          </cell>
        </row>
        <row r="11">
          <cell r="A11" t="str">
            <v>benne</v>
          </cell>
        </row>
        <row r="12">
          <cell r="A12" t="str">
            <v>bidon</v>
          </cell>
        </row>
        <row r="13">
          <cell r="A13" t="str">
            <v>boite</v>
          </cell>
        </row>
        <row r="14">
          <cell r="A14" t="str">
            <v>caisse</v>
          </cell>
        </row>
        <row r="15">
          <cell r="A15" t="str">
            <v>carton</v>
          </cell>
        </row>
        <row r="16">
          <cell r="A16" t="str">
            <v>coeff</v>
          </cell>
        </row>
        <row r="17">
          <cell r="A17" t="str">
            <v>dcm</v>
          </cell>
        </row>
        <row r="18">
          <cell r="A18" t="str">
            <v>dcm3</v>
          </cell>
        </row>
        <row r="19">
          <cell r="A19" t="str">
            <v>dm/m</v>
          </cell>
        </row>
        <row r="20">
          <cell r="A20" t="str">
            <v>dm/ml</v>
          </cell>
        </row>
        <row r="21">
          <cell r="A21" t="str">
            <v>doc</v>
          </cell>
        </row>
        <row r="22">
          <cell r="A22" t="str">
            <v>éch</v>
          </cell>
        </row>
        <row r="23">
          <cell r="A23" t="str">
            <v>EMB</v>
          </cell>
        </row>
        <row r="24">
          <cell r="A24" t="str">
            <v>ens</v>
          </cell>
        </row>
        <row r="25">
          <cell r="A25" t="str">
            <v>fich</v>
          </cell>
        </row>
        <row r="26">
          <cell r="A26" t="str">
            <v>Fl</v>
          </cell>
        </row>
        <row r="27">
          <cell r="A27" t="str">
            <v>forf</v>
          </cell>
        </row>
        <row r="28">
          <cell r="A28" t="str">
            <v>Forfait</v>
          </cell>
        </row>
        <row r="29">
          <cell r="A29" t="str">
            <v>form</v>
          </cell>
        </row>
        <row r="30">
          <cell r="A30" t="str">
            <v>h</v>
          </cell>
        </row>
        <row r="31">
          <cell r="A31" t="str">
            <v>ha</v>
          </cell>
        </row>
        <row r="32">
          <cell r="A32" t="str">
            <v>interf</v>
          </cell>
        </row>
        <row r="33">
          <cell r="A33" t="str">
            <v>interv</v>
          </cell>
        </row>
        <row r="34">
          <cell r="A34" t="str">
            <v>j</v>
          </cell>
        </row>
        <row r="35">
          <cell r="A35" t="str">
            <v>kg</v>
          </cell>
        </row>
        <row r="36">
          <cell r="A36" t="str">
            <v>km</v>
          </cell>
        </row>
        <row r="37">
          <cell r="A37" t="str">
            <v>km*m3</v>
          </cell>
        </row>
        <row r="38">
          <cell r="A38" t="str">
            <v>kW</v>
          </cell>
        </row>
        <row r="39">
          <cell r="A39" t="str">
            <v>LICE</v>
          </cell>
        </row>
        <row r="40">
          <cell r="A40" t="str">
            <v>litre</v>
          </cell>
        </row>
        <row r="41">
          <cell r="A41" t="str">
            <v>LIVR</v>
          </cell>
        </row>
        <row r="42">
          <cell r="A42" t="str">
            <v>m</v>
          </cell>
        </row>
        <row r="43">
          <cell r="A43" t="str">
            <v>maj</v>
          </cell>
        </row>
        <row r="44">
          <cell r="A44" t="str">
            <v>m²*cm</v>
          </cell>
        </row>
        <row r="45">
          <cell r="A45" t="str">
            <v>min</v>
          </cell>
        </row>
        <row r="46">
          <cell r="A46" t="str">
            <v>ml</v>
          </cell>
        </row>
        <row r="47">
          <cell r="A47" t="str">
            <v>ml/j</v>
          </cell>
        </row>
        <row r="48">
          <cell r="A48" t="str">
            <v>ml/km</v>
          </cell>
        </row>
        <row r="49">
          <cell r="A49" t="str">
            <v>mois</v>
          </cell>
        </row>
        <row r="50">
          <cell r="A50" t="str">
            <v>MONNAIE</v>
          </cell>
        </row>
        <row r="51">
          <cell r="A51" t="str">
            <v>monnaie</v>
          </cell>
        </row>
        <row r="52">
          <cell r="A52" t="str">
            <v>m2</v>
          </cell>
        </row>
        <row r="53">
          <cell r="A53" t="str">
            <v>m3</v>
          </cell>
        </row>
        <row r="54">
          <cell r="A54" t="str">
            <v>m3/km</v>
          </cell>
        </row>
        <row r="55">
          <cell r="A55" t="str">
            <v>nuit</v>
          </cell>
        </row>
        <row r="56">
          <cell r="A56" t="str">
            <v>paire</v>
          </cell>
        </row>
        <row r="57">
          <cell r="A57" t="str">
            <v>pal</v>
          </cell>
        </row>
        <row r="58">
          <cell r="A58" t="str">
            <v>paq</v>
          </cell>
        </row>
        <row r="59">
          <cell r="A59" t="str">
            <v>pf</v>
          </cell>
        </row>
        <row r="60">
          <cell r="A60" t="str">
            <v>Poste</v>
          </cell>
        </row>
        <row r="61">
          <cell r="A61" t="str">
            <v>relais-v</v>
          </cell>
        </row>
        <row r="62">
          <cell r="A62" t="str">
            <v>réunion</v>
          </cell>
        </row>
        <row r="63">
          <cell r="A63" t="str">
            <v>rouleau</v>
          </cell>
        </row>
        <row r="64">
          <cell r="A64" t="str">
            <v>sac</v>
          </cell>
        </row>
        <row r="65">
          <cell r="A65" t="str">
            <v>sceau</v>
          </cell>
        </row>
        <row r="66">
          <cell r="A66" t="str">
            <v>séanc</v>
          </cell>
        </row>
        <row r="67">
          <cell r="A67" t="str">
            <v>semai</v>
          </cell>
        </row>
        <row r="68">
          <cell r="A68" t="str">
            <v>sess</v>
          </cell>
        </row>
        <row r="69">
          <cell r="A69" t="str">
            <v>site</v>
          </cell>
        </row>
        <row r="70">
          <cell r="A70" t="str">
            <v>t</v>
          </cell>
        </row>
        <row r="71">
          <cell r="A71" t="str">
            <v>t*km</v>
          </cell>
        </row>
        <row r="72">
          <cell r="A72" t="str">
            <v>tr</v>
          </cell>
        </row>
        <row r="73">
          <cell r="A73" t="str">
            <v>trim</v>
          </cell>
        </row>
        <row r="74">
          <cell r="A74" t="str">
            <v>u</v>
          </cell>
        </row>
        <row r="75">
          <cell r="A75" t="str">
            <v>10</v>
          </cell>
        </row>
        <row r="76">
          <cell r="A76" t="str">
            <v>10ml</v>
          </cell>
        </row>
        <row r="77">
          <cell r="A77" t="str">
            <v>100u</v>
          </cell>
        </row>
        <row r="78">
          <cell r="A78" t="str">
            <v>1000u</v>
          </cell>
        </row>
        <row r="79">
          <cell r="A79" t="str">
            <v>10000u</v>
          </cell>
        </row>
        <row r="80">
          <cell r="A80" t="str">
            <v>1/2 j</v>
          </cell>
        </row>
        <row r="81">
          <cell r="A81" t="str">
            <v>1/2h</v>
          </cell>
        </row>
        <row r="82">
          <cell r="A82" t="str">
            <v>1/4h</v>
          </cell>
        </row>
        <row r="83">
          <cell r="A83" t="str">
            <v>2u</v>
          </cell>
        </row>
        <row r="84">
          <cell r="A84" t="str">
            <v>200u</v>
          </cell>
        </row>
        <row r="85">
          <cell r="A85" t="str">
            <v>20000u</v>
          </cell>
        </row>
        <row r="86">
          <cell r="A86" t="str">
            <v>5u</v>
          </cell>
        </row>
        <row r="87">
          <cell r="A87" t="str">
            <v>500u</v>
          </cell>
        </row>
        <row r="88">
          <cell r="A88" t="str">
            <v>5000u</v>
          </cell>
        </row>
        <row r="89">
          <cell r="A89" t="str">
            <v>50000u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BFB04-61F0-4533-BCAC-5EAA81787F9B}">
  <dimension ref="A1:F17"/>
  <sheetViews>
    <sheetView view="pageBreakPreview" zoomScaleNormal="100" zoomScaleSheetLayoutView="100" workbookViewId="0">
      <selection activeCell="I16" sqref="I16"/>
    </sheetView>
  </sheetViews>
  <sheetFormatPr baseColWidth="10" defaultRowHeight="12.75" x14ac:dyDescent="0.2"/>
  <cols>
    <col min="2" max="2" width="35" style="13" customWidth="1"/>
    <col min="5" max="5" width="30.28515625" customWidth="1"/>
    <col min="6" max="6" width="18.42578125" customWidth="1"/>
    <col min="12" max="12" width="47.28515625" customWidth="1"/>
    <col min="13" max="13" width="47" customWidth="1"/>
  </cols>
  <sheetData>
    <row r="1" spans="1:6" ht="66" customHeight="1" x14ac:dyDescent="0.2"/>
    <row r="2" spans="1:6" ht="72" customHeight="1" x14ac:dyDescent="0.2">
      <c r="A2" s="40" t="s">
        <v>5</v>
      </c>
      <c r="B2" s="40"/>
      <c r="C2" s="40"/>
      <c r="D2" s="40"/>
      <c r="E2" s="40"/>
      <c r="F2" s="40"/>
    </row>
    <row r="3" spans="1:6" ht="15" x14ac:dyDescent="0.2">
      <c r="A3" s="1"/>
      <c r="B3" s="4"/>
      <c r="C3" s="2"/>
      <c r="D3" s="3"/>
      <c r="E3" s="3"/>
      <c r="F3" s="1"/>
    </row>
    <row r="4" spans="1:6" ht="30.75" customHeight="1" x14ac:dyDescent="0.2">
      <c r="A4" s="38" t="s">
        <v>6</v>
      </c>
      <c r="B4" s="39"/>
      <c r="C4" s="39"/>
      <c r="D4" s="39"/>
      <c r="E4" s="39"/>
      <c r="F4" s="39"/>
    </row>
    <row r="5" spans="1:6" x14ac:dyDescent="0.2">
      <c r="A5" s="9"/>
      <c r="B5" s="10"/>
      <c r="C5" s="10"/>
      <c r="D5" s="10"/>
      <c r="E5" s="10"/>
      <c r="F5" s="10"/>
    </row>
    <row r="6" spans="1:6" ht="29.25" customHeight="1" x14ac:dyDescent="0.2">
      <c r="A6" s="1"/>
      <c r="B6" s="5"/>
      <c r="C6" s="6"/>
      <c r="D6" s="7"/>
      <c r="E6" s="15" t="s">
        <v>0</v>
      </c>
    </row>
    <row r="7" spans="1:6" ht="42.75" customHeight="1" x14ac:dyDescent="0.2">
      <c r="A7" s="43" t="s">
        <v>1</v>
      </c>
      <c r="B7" s="44"/>
      <c r="C7" s="44"/>
      <c r="D7" s="45"/>
      <c r="E7" s="14">
        <v>0</v>
      </c>
    </row>
    <row r="8" spans="1:6" ht="36.75" customHeight="1" x14ac:dyDescent="0.2">
      <c r="A8" s="43" t="s">
        <v>16</v>
      </c>
      <c r="B8" s="44"/>
      <c r="C8" s="44"/>
      <c r="D8" s="45"/>
      <c r="E8" s="8">
        <v>0</v>
      </c>
    </row>
    <row r="9" spans="1:6" ht="36.75" customHeight="1" x14ac:dyDescent="0.2">
      <c r="A9" s="43" t="s">
        <v>18</v>
      </c>
      <c r="B9" s="44"/>
      <c r="C9" s="44"/>
      <c r="D9" s="45"/>
      <c r="E9" s="8">
        <v>0</v>
      </c>
    </row>
    <row r="10" spans="1:6" ht="36.75" customHeight="1" x14ac:dyDescent="0.2">
      <c r="A10" s="16"/>
      <c r="B10" s="16"/>
      <c r="C10" s="16"/>
      <c r="D10" s="16"/>
      <c r="E10" s="17"/>
    </row>
    <row r="11" spans="1:6" x14ac:dyDescent="0.2">
      <c r="A11" s="9"/>
      <c r="B11" s="12"/>
      <c r="C11" s="10"/>
      <c r="D11" s="10"/>
      <c r="E11" s="15" t="s">
        <v>3</v>
      </c>
    </row>
    <row r="12" spans="1:6" ht="69" customHeight="1" x14ac:dyDescent="0.2">
      <c r="A12" s="46" t="s">
        <v>2</v>
      </c>
      <c r="B12" s="46"/>
      <c r="C12" s="46"/>
      <c r="D12" s="46"/>
      <c r="E12" s="18"/>
    </row>
    <row r="13" spans="1:6" ht="30" customHeight="1" x14ac:dyDescent="0.2">
      <c r="A13" s="16"/>
      <c r="B13" s="16"/>
      <c r="C13" s="16"/>
      <c r="D13" s="16"/>
      <c r="E13" s="17"/>
    </row>
    <row r="14" spans="1:6" ht="58.9" customHeight="1" x14ac:dyDescent="0.2">
      <c r="A14" s="47" t="s">
        <v>4</v>
      </c>
      <c r="B14" s="48"/>
      <c r="C14" s="48"/>
      <c r="D14" s="48"/>
      <c r="E14" s="48"/>
      <c r="F14" s="48"/>
    </row>
    <row r="15" spans="1:6" ht="44.25" customHeight="1" x14ac:dyDescent="0.2">
      <c r="A15" s="41"/>
      <c r="B15" s="41"/>
      <c r="C15" s="41"/>
      <c r="D15" s="42"/>
      <c r="E15" s="11"/>
      <c r="F15" s="11"/>
    </row>
    <row r="16" spans="1:6" ht="44.25" customHeight="1" x14ac:dyDescent="0.2">
      <c r="A16" s="41"/>
      <c r="B16" s="42"/>
      <c r="C16" s="42"/>
      <c r="D16" s="42"/>
      <c r="E16" s="11"/>
      <c r="F16" s="11"/>
    </row>
    <row r="17" spans="1:6" ht="56.45" customHeight="1" x14ac:dyDescent="0.2">
      <c r="A17" s="41"/>
      <c r="B17" s="42"/>
      <c r="C17" s="42"/>
      <c r="D17" s="42"/>
      <c r="E17" s="11"/>
      <c r="F17" s="11"/>
    </row>
  </sheetData>
  <mergeCells count="11">
    <mergeCell ref="A4:F4"/>
    <mergeCell ref="A2:F2"/>
    <mergeCell ref="A16:D16"/>
    <mergeCell ref="A17:D17"/>
    <mergeCell ref="A7:D7"/>
    <mergeCell ref="A8:D8"/>
    <mergeCell ref="A9:D9"/>
    <mergeCell ref="A12:D12"/>
    <mergeCell ref="A14:F14"/>
    <mergeCell ref="A15:B15"/>
    <mergeCell ref="C15:D15"/>
  </mergeCells>
  <pageMargins left="0.7" right="0.7" top="0.75" bottom="0.75" header="0.3" footer="0.3"/>
  <pageSetup paperSize="9" scale="7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670AA-218A-46FC-80B0-51C403FE8051}">
  <dimension ref="A1:M19"/>
  <sheetViews>
    <sheetView tabSelected="1" view="pageBreakPreview" zoomScale="90" zoomScaleNormal="100" zoomScaleSheetLayoutView="90" workbookViewId="0">
      <selection activeCell="C10" sqref="C10"/>
    </sheetView>
  </sheetViews>
  <sheetFormatPr baseColWidth="10" defaultRowHeight="14.25" x14ac:dyDescent="0.2"/>
  <cols>
    <col min="1" max="1" width="17.28515625" style="29" customWidth="1"/>
    <col min="2" max="2" width="34.28515625" style="29" customWidth="1"/>
    <col min="3" max="3" width="16.28515625" style="29" customWidth="1"/>
    <col min="4" max="4" width="20.5703125" style="29" customWidth="1"/>
    <col min="5" max="5" width="18.5703125" style="29" customWidth="1"/>
    <col min="6" max="6" width="1" style="29" customWidth="1"/>
    <col min="7" max="13" width="11.42578125" style="29" hidden="1" customWidth="1"/>
    <col min="14" max="14" width="28.7109375" style="29" customWidth="1"/>
    <col min="15" max="255" width="11.42578125" style="29"/>
    <col min="256" max="256" width="17.28515625" style="29" customWidth="1"/>
    <col min="257" max="257" width="34.28515625" style="29" customWidth="1"/>
    <col min="258" max="258" width="11.42578125" style="29"/>
    <col min="259" max="259" width="20.5703125" style="29" customWidth="1"/>
    <col min="260" max="260" width="18.5703125" style="29" customWidth="1"/>
    <col min="261" max="511" width="11.42578125" style="29"/>
    <col min="512" max="512" width="17.28515625" style="29" customWidth="1"/>
    <col min="513" max="513" width="34.28515625" style="29" customWidth="1"/>
    <col min="514" max="514" width="11.42578125" style="29"/>
    <col min="515" max="515" width="20.5703125" style="29" customWidth="1"/>
    <col min="516" max="516" width="18.5703125" style="29" customWidth="1"/>
    <col min="517" max="767" width="11.42578125" style="29"/>
    <col min="768" max="768" width="17.28515625" style="29" customWidth="1"/>
    <col min="769" max="769" width="34.28515625" style="29" customWidth="1"/>
    <col min="770" max="770" width="11.42578125" style="29"/>
    <col min="771" max="771" width="20.5703125" style="29" customWidth="1"/>
    <col min="772" max="772" width="18.5703125" style="29" customWidth="1"/>
    <col min="773" max="1023" width="11.42578125" style="29"/>
    <col min="1024" max="1024" width="17.28515625" style="29" customWidth="1"/>
    <col min="1025" max="1025" width="34.28515625" style="29" customWidth="1"/>
    <col min="1026" max="1026" width="11.42578125" style="29"/>
    <col min="1027" max="1027" width="20.5703125" style="29" customWidth="1"/>
    <col min="1028" max="1028" width="18.5703125" style="29" customWidth="1"/>
    <col min="1029" max="1279" width="11.42578125" style="29"/>
    <col min="1280" max="1280" width="17.28515625" style="29" customWidth="1"/>
    <col min="1281" max="1281" width="34.28515625" style="29" customWidth="1"/>
    <col min="1282" max="1282" width="11.42578125" style="29"/>
    <col min="1283" max="1283" width="20.5703125" style="29" customWidth="1"/>
    <col min="1284" max="1284" width="18.5703125" style="29" customWidth="1"/>
    <col min="1285" max="1535" width="11.42578125" style="29"/>
    <col min="1536" max="1536" width="17.28515625" style="29" customWidth="1"/>
    <col min="1537" max="1537" width="34.28515625" style="29" customWidth="1"/>
    <col min="1538" max="1538" width="11.42578125" style="29"/>
    <col min="1539" max="1539" width="20.5703125" style="29" customWidth="1"/>
    <col min="1540" max="1540" width="18.5703125" style="29" customWidth="1"/>
    <col min="1541" max="1791" width="11.42578125" style="29"/>
    <col min="1792" max="1792" width="17.28515625" style="29" customWidth="1"/>
    <col min="1793" max="1793" width="34.28515625" style="29" customWidth="1"/>
    <col min="1794" max="1794" width="11.42578125" style="29"/>
    <col min="1795" max="1795" width="20.5703125" style="29" customWidth="1"/>
    <col min="1796" max="1796" width="18.5703125" style="29" customWidth="1"/>
    <col min="1797" max="2047" width="11.42578125" style="29"/>
    <col min="2048" max="2048" width="17.28515625" style="29" customWidth="1"/>
    <col min="2049" max="2049" width="34.28515625" style="29" customWidth="1"/>
    <col min="2050" max="2050" width="11.42578125" style="29"/>
    <col min="2051" max="2051" width="20.5703125" style="29" customWidth="1"/>
    <col min="2052" max="2052" width="18.5703125" style="29" customWidth="1"/>
    <col min="2053" max="2303" width="11.42578125" style="29"/>
    <col min="2304" max="2304" width="17.28515625" style="29" customWidth="1"/>
    <col min="2305" max="2305" width="34.28515625" style="29" customWidth="1"/>
    <col min="2306" max="2306" width="11.42578125" style="29"/>
    <col min="2307" max="2307" width="20.5703125" style="29" customWidth="1"/>
    <col min="2308" max="2308" width="18.5703125" style="29" customWidth="1"/>
    <col min="2309" max="2559" width="11.42578125" style="29"/>
    <col min="2560" max="2560" width="17.28515625" style="29" customWidth="1"/>
    <col min="2561" max="2561" width="34.28515625" style="29" customWidth="1"/>
    <col min="2562" max="2562" width="11.42578125" style="29"/>
    <col min="2563" max="2563" width="20.5703125" style="29" customWidth="1"/>
    <col min="2564" max="2564" width="18.5703125" style="29" customWidth="1"/>
    <col min="2565" max="2815" width="11.42578125" style="29"/>
    <col min="2816" max="2816" width="17.28515625" style="29" customWidth="1"/>
    <col min="2817" max="2817" width="34.28515625" style="29" customWidth="1"/>
    <col min="2818" max="2818" width="11.42578125" style="29"/>
    <col min="2819" max="2819" width="20.5703125" style="29" customWidth="1"/>
    <col min="2820" max="2820" width="18.5703125" style="29" customWidth="1"/>
    <col min="2821" max="3071" width="11.42578125" style="29"/>
    <col min="3072" max="3072" width="17.28515625" style="29" customWidth="1"/>
    <col min="3073" max="3073" width="34.28515625" style="29" customWidth="1"/>
    <col min="3074" max="3074" width="11.42578125" style="29"/>
    <col min="3075" max="3075" width="20.5703125" style="29" customWidth="1"/>
    <col min="3076" max="3076" width="18.5703125" style="29" customWidth="1"/>
    <col min="3077" max="3327" width="11.42578125" style="29"/>
    <col min="3328" max="3328" width="17.28515625" style="29" customWidth="1"/>
    <col min="3329" max="3329" width="34.28515625" style="29" customWidth="1"/>
    <col min="3330" max="3330" width="11.42578125" style="29"/>
    <col min="3331" max="3331" width="20.5703125" style="29" customWidth="1"/>
    <col min="3332" max="3332" width="18.5703125" style="29" customWidth="1"/>
    <col min="3333" max="3583" width="11.42578125" style="29"/>
    <col min="3584" max="3584" width="17.28515625" style="29" customWidth="1"/>
    <col min="3585" max="3585" width="34.28515625" style="29" customWidth="1"/>
    <col min="3586" max="3586" width="11.42578125" style="29"/>
    <col min="3587" max="3587" width="20.5703125" style="29" customWidth="1"/>
    <col min="3588" max="3588" width="18.5703125" style="29" customWidth="1"/>
    <col min="3589" max="3839" width="11.42578125" style="29"/>
    <col min="3840" max="3840" width="17.28515625" style="29" customWidth="1"/>
    <col min="3841" max="3841" width="34.28515625" style="29" customWidth="1"/>
    <col min="3842" max="3842" width="11.42578125" style="29"/>
    <col min="3843" max="3843" width="20.5703125" style="29" customWidth="1"/>
    <col min="3844" max="3844" width="18.5703125" style="29" customWidth="1"/>
    <col min="3845" max="4095" width="11.42578125" style="29"/>
    <col min="4096" max="4096" width="17.28515625" style="29" customWidth="1"/>
    <col min="4097" max="4097" width="34.28515625" style="29" customWidth="1"/>
    <col min="4098" max="4098" width="11.42578125" style="29"/>
    <col min="4099" max="4099" width="20.5703125" style="29" customWidth="1"/>
    <col min="4100" max="4100" width="18.5703125" style="29" customWidth="1"/>
    <col min="4101" max="4351" width="11.42578125" style="29"/>
    <col min="4352" max="4352" width="17.28515625" style="29" customWidth="1"/>
    <col min="4353" max="4353" width="34.28515625" style="29" customWidth="1"/>
    <col min="4354" max="4354" width="11.42578125" style="29"/>
    <col min="4355" max="4355" width="20.5703125" style="29" customWidth="1"/>
    <col min="4356" max="4356" width="18.5703125" style="29" customWidth="1"/>
    <col min="4357" max="4607" width="11.42578125" style="29"/>
    <col min="4608" max="4608" width="17.28515625" style="29" customWidth="1"/>
    <col min="4609" max="4609" width="34.28515625" style="29" customWidth="1"/>
    <col min="4610" max="4610" width="11.42578125" style="29"/>
    <col min="4611" max="4611" width="20.5703125" style="29" customWidth="1"/>
    <col min="4612" max="4612" width="18.5703125" style="29" customWidth="1"/>
    <col min="4613" max="4863" width="11.42578125" style="29"/>
    <col min="4864" max="4864" width="17.28515625" style="29" customWidth="1"/>
    <col min="4865" max="4865" width="34.28515625" style="29" customWidth="1"/>
    <col min="4866" max="4866" width="11.42578125" style="29"/>
    <col min="4867" max="4867" width="20.5703125" style="29" customWidth="1"/>
    <col min="4868" max="4868" width="18.5703125" style="29" customWidth="1"/>
    <col min="4869" max="5119" width="11.42578125" style="29"/>
    <col min="5120" max="5120" width="17.28515625" style="29" customWidth="1"/>
    <col min="5121" max="5121" width="34.28515625" style="29" customWidth="1"/>
    <col min="5122" max="5122" width="11.42578125" style="29"/>
    <col min="5123" max="5123" width="20.5703125" style="29" customWidth="1"/>
    <col min="5124" max="5124" width="18.5703125" style="29" customWidth="1"/>
    <col min="5125" max="5375" width="11.42578125" style="29"/>
    <col min="5376" max="5376" width="17.28515625" style="29" customWidth="1"/>
    <col min="5377" max="5377" width="34.28515625" style="29" customWidth="1"/>
    <col min="5378" max="5378" width="11.42578125" style="29"/>
    <col min="5379" max="5379" width="20.5703125" style="29" customWidth="1"/>
    <col min="5380" max="5380" width="18.5703125" style="29" customWidth="1"/>
    <col min="5381" max="5631" width="11.42578125" style="29"/>
    <col min="5632" max="5632" width="17.28515625" style="29" customWidth="1"/>
    <col min="5633" max="5633" width="34.28515625" style="29" customWidth="1"/>
    <col min="5634" max="5634" width="11.42578125" style="29"/>
    <col min="5635" max="5635" width="20.5703125" style="29" customWidth="1"/>
    <col min="5636" max="5636" width="18.5703125" style="29" customWidth="1"/>
    <col min="5637" max="5887" width="11.42578125" style="29"/>
    <col min="5888" max="5888" width="17.28515625" style="29" customWidth="1"/>
    <col min="5889" max="5889" width="34.28515625" style="29" customWidth="1"/>
    <col min="5890" max="5890" width="11.42578125" style="29"/>
    <col min="5891" max="5891" width="20.5703125" style="29" customWidth="1"/>
    <col min="5892" max="5892" width="18.5703125" style="29" customWidth="1"/>
    <col min="5893" max="6143" width="11.42578125" style="29"/>
    <col min="6144" max="6144" width="17.28515625" style="29" customWidth="1"/>
    <col min="6145" max="6145" width="34.28515625" style="29" customWidth="1"/>
    <col min="6146" max="6146" width="11.42578125" style="29"/>
    <col min="6147" max="6147" width="20.5703125" style="29" customWidth="1"/>
    <col min="6148" max="6148" width="18.5703125" style="29" customWidth="1"/>
    <col min="6149" max="6399" width="11.42578125" style="29"/>
    <col min="6400" max="6400" width="17.28515625" style="29" customWidth="1"/>
    <col min="6401" max="6401" width="34.28515625" style="29" customWidth="1"/>
    <col min="6402" max="6402" width="11.42578125" style="29"/>
    <col min="6403" max="6403" width="20.5703125" style="29" customWidth="1"/>
    <col min="6404" max="6404" width="18.5703125" style="29" customWidth="1"/>
    <col min="6405" max="6655" width="11.42578125" style="29"/>
    <col min="6656" max="6656" width="17.28515625" style="29" customWidth="1"/>
    <col min="6657" max="6657" width="34.28515625" style="29" customWidth="1"/>
    <col min="6658" max="6658" width="11.42578125" style="29"/>
    <col min="6659" max="6659" width="20.5703125" style="29" customWidth="1"/>
    <col min="6660" max="6660" width="18.5703125" style="29" customWidth="1"/>
    <col min="6661" max="6911" width="11.42578125" style="29"/>
    <col min="6912" max="6912" width="17.28515625" style="29" customWidth="1"/>
    <col min="6913" max="6913" width="34.28515625" style="29" customWidth="1"/>
    <col min="6914" max="6914" width="11.42578125" style="29"/>
    <col min="6915" max="6915" width="20.5703125" style="29" customWidth="1"/>
    <col min="6916" max="6916" width="18.5703125" style="29" customWidth="1"/>
    <col min="6917" max="7167" width="11.42578125" style="29"/>
    <col min="7168" max="7168" width="17.28515625" style="29" customWidth="1"/>
    <col min="7169" max="7169" width="34.28515625" style="29" customWidth="1"/>
    <col min="7170" max="7170" width="11.42578125" style="29"/>
    <col min="7171" max="7171" width="20.5703125" style="29" customWidth="1"/>
    <col min="7172" max="7172" width="18.5703125" style="29" customWidth="1"/>
    <col min="7173" max="7423" width="11.42578125" style="29"/>
    <col min="7424" max="7424" width="17.28515625" style="29" customWidth="1"/>
    <col min="7425" max="7425" width="34.28515625" style="29" customWidth="1"/>
    <col min="7426" max="7426" width="11.42578125" style="29"/>
    <col min="7427" max="7427" width="20.5703125" style="29" customWidth="1"/>
    <col min="7428" max="7428" width="18.5703125" style="29" customWidth="1"/>
    <col min="7429" max="7679" width="11.42578125" style="29"/>
    <col min="7680" max="7680" width="17.28515625" style="29" customWidth="1"/>
    <col min="7681" max="7681" width="34.28515625" style="29" customWidth="1"/>
    <col min="7682" max="7682" width="11.42578125" style="29"/>
    <col min="7683" max="7683" width="20.5703125" style="29" customWidth="1"/>
    <col min="7684" max="7684" width="18.5703125" style="29" customWidth="1"/>
    <col min="7685" max="7935" width="11.42578125" style="29"/>
    <col min="7936" max="7936" width="17.28515625" style="29" customWidth="1"/>
    <col min="7937" max="7937" width="34.28515625" style="29" customWidth="1"/>
    <col min="7938" max="7938" width="11.42578125" style="29"/>
    <col min="7939" max="7939" width="20.5703125" style="29" customWidth="1"/>
    <col min="7940" max="7940" width="18.5703125" style="29" customWidth="1"/>
    <col min="7941" max="8191" width="11.42578125" style="29"/>
    <col min="8192" max="8192" width="17.28515625" style="29" customWidth="1"/>
    <col min="8193" max="8193" width="34.28515625" style="29" customWidth="1"/>
    <col min="8194" max="8194" width="11.42578125" style="29"/>
    <col min="8195" max="8195" width="20.5703125" style="29" customWidth="1"/>
    <col min="8196" max="8196" width="18.5703125" style="29" customWidth="1"/>
    <col min="8197" max="8447" width="11.42578125" style="29"/>
    <col min="8448" max="8448" width="17.28515625" style="29" customWidth="1"/>
    <col min="8449" max="8449" width="34.28515625" style="29" customWidth="1"/>
    <col min="8450" max="8450" width="11.42578125" style="29"/>
    <col min="8451" max="8451" width="20.5703125" style="29" customWidth="1"/>
    <col min="8452" max="8452" width="18.5703125" style="29" customWidth="1"/>
    <col min="8453" max="8703" width="11.42578125" style="29"/>
    <col min="8704" max="8704" width="17.28515625" style="29" customWidth="1"/>
    <col min="8705" max="8705" width="34.28515625" style="29" customWidth="1"/>
    <col min="8706" max="8706" width="11.42578125" style="29"/>
    <col min="8707" max="8707" width="20.5703125" style="29" customWidth="1"/>
    <col min="8708" max="8708" width="18.5703125" style="29" customWidth="1"/>
    <col min="8709" max="8959" width="11.42578125" style="29"/>
    <col min="8960" max="8960" width="17.28515625" style="29" customWidth="1"/>
    <col min="8961" max="8961" width="34.28515625" style="29" customWidth="1"/>
    <col min="8962" max="8962" width="11.42578125" style="29"/>
    <col min="8963" max="8963" width="20.5703125" style="29" customWidth="1"/>
    <col min="8964" max="8964" width="18.5703125" style="29" customWidth="1"/>
    <col min="8965" max="9215" width="11.42578125" style="29"/>
    <col min="9216" max="9216" width="17.28515625" style="29" customWidth="1"/>
    <col min="9217" max="9217" width="34.28515625" style="29" customWidth="1"/>
    <col min="9218" max="9218" width="11.42578125" style="29"/>
    <col min="9219" max="9219" width="20.5703125" style="29" customWidth="1"/>
    <col min="9220" max="9220" width="18.5703125" style="29" customWidth="1"/>
    <col min="9221" max="9471" width="11.42578125" style="29"/>
    <col min="9472" max="9472" width="17.28515625" style="29" customWidth="1"/>
    <col min="9473" max="9473" width="34.28515625" style="29" customWidth="1"/>
    <col min="9474" max="9474" width="11.42578125" style="29"/>
    <col min="9475" max="9475" width="20.5703125" style="29" customWidth="1"/>
    <col min="9476" max="9476" width="18.5703125" style="29" customWidth="1"/>
    <col min="9477" max="9727" width="11.42578125" style="29"/>
    <col min="9728" max="9728" width="17.28515625" style="29" customWidth="1"/>
    <col min="9729" max="9729" width="34.28515625" style="29" customWidth="1"/>
    <col min="9730" max="9730" width="11.42578125" style="29"/>
    <col min="9731" max="9731" width="20.5703125" style="29" customWidth="1"/>
    <col min="9732" max="9732" width="18.5703125" style="29" customWidth="1"/>
    <col min="9733" max="9983" width="11.42578125" style="29"/>
    <col min="9984" max="9984" width="17.28515625" style="29" customWidth="1"/>
    <col min="9985" max="9985" width="34.28515625" style="29" customWidth="1"/>
    <col min="9986" max="9986" width="11.42578125" style="29"/>
    <col min="9987" max="9987" width="20.5703125" style="29" customWidth="1"/>
    <col min="9988" max="9988" width="18.5703125" style="29" customWidth="1"/>
    <col min="9989" max="10239" width="11.42578125" style="29"/>
    <col min="10240" max="10240" width="17.28515625" style="29" customWidth="1"/>
    <col min="10241" max="10241" width="34.28515625" style="29" customWidth="1"/>
    <col min="10242" max="10242" width="11.42578125" style="29"/>
    <col min="10243" max="10243" width="20.5703125" style="29" customWidth="1"/>
    <col min="10244" max="10244" width="18.5703125" style="29" customWidth="1"/>
    <col min="10245" max="10495" width="11.42578125" style="29"/>
    <col min="10496" max="10496" width="17.28515625" style="29" customWidth="1"/>
    <col min="10497" max="10497" width="34.28515625" style="29" customWidth="1"/>
    <col min="10498" max="10498" width="11.42578125" style="29"/>
    <col min="10499" max="10499" width="20.5703125" style="29" customWidth="1"/>
    <col min="10500" max="10500" width="18.5703125" style="29" customWidth="1"/>
    <col min="10501" max="10751" width="11.42578125" style="29"/>
    <col min="10752" max="10752" width="17.28515625" style="29" customWidth="1"/>
    <col min="10753" max="10753" width="34.28515625" style="29" customWidth="1"/>
    <col min="10754" max="10754" width="11.42578125" style="29"/>
    <col min="10755" max="10755" width="20.5703125" style="29" customWidth="1"/>
    <col min="10756" max="10756" width="18.5703125" style="29" customWidth="1"/>
    <col min="10757" max="11007" width="11.42578125" style="29"/>
    <col min="11008" max="11008" width="17.28515625" style="29" customWidth="1"/>
    <col min="11009" max="11009" width="34.28515625" style="29" customWidth="1"/>
    <col min="11010" max="11010" width="11.42578125" style="29"/>
    <col min="11011" max="11011" width="20.5703125" style="29" customWidth="1"/>
    <col min="11012" max="11012" width="18.5703125" style="29" customWidth="1"/>
    <col min="11013" max="11263" width="11.42578125" style="29"/>
    <col min="11264" max="11264" width="17.28515625" style="29" customWidth="1"/>
    <col min="11265" max="11265" width="34.28515625" style="29" customWidth="1"/>
    <col min="11266" max="11266" width="11.42578125" style="29"/>
    <col min="11267" max="11267" width="20.5703125" style="29" customWidth="1"/>
    <col min="11268" max="11268" width="18.5703125" style="29" customWidth="1"/>
    <col min="11269" max="11519" width="11.42578125" style="29"/>
    <col min="11520" max="11520" width="17.28515625" style="29" customWidth="1"/>
    <col min="11521" max="11521" width="34.28515625" style="29" customWidth="1"/>
    <col min="11522" max="11522" width="11.42578125" style="29"/>
    <col min="11523" max="11523" width="20.5703125" style="29" customWidth="1"/>
    <col min="11524" max="11524" width="18.5703125" style="29" customWidth="1"/>
    <col min="11525" max="11775" width="11.42578125" style="29"/>
    <col min="11776" max="11776" width="17.28515625" style="29" customWidth="1"/>
    <col min="11777" max="11777" width="34.28515625" style="29" customWidth="1"/>
    <col min="11778" max="11778" width="11.42578125" style="29"/>
    <col min="11779" max="11779" width="20.5703125" style="29" customWidth="1"/>
    <col min="11780" max="11780" width="18.5703125" style="29" customWidth="1"/>
    <col min="11781" max="12031" width="11.42578125" style="29"/>
    <col min="12032" max="12032" width="17.28515625" style="29" customWidth="1"/>
    <col min="12033" max="12033" width="34.28515625" style="29" customWidth="1"/>
    <col min="12034" max="12034" width="11.42578125" style="29"/>
    <col min="12035" max="12035" width="20.5703125" style="29" customWidth="1"/>
    <col min="12036" max="12036" width="18.5703125" style="29" customWidth="1"/>
    <col min="12037" max="12287" width="11.42578125" style="29"/>
    <col min="12288" max="12288" width="17.28515625" style="29" customWidth="1"/>
    <col min="12289" max="12289" width="34.28515625" style="29" customWidth="1"/>
    <col min="12290" max="12290" width="11.42578125" style="29"/>
    <col min="12291" max="12291" width="20.5703125" style="29" customWidth="1"/>
    <col min="12292" max="12292" width="18.5703125" style="29" customWidth="1"/>
    <col min="12293" max="12543" width="11.42578125" style="29"/>
    <col min="12544" max="12544" width="17.28515625" style="29" customWidth="1"/>
    <col min="12545" max="12545" width="34.28515625" style="29" customWidth="1"/>
    <col min="12546" max="12546" width="11.42578125" style="29"/>
    <col min="12547" max="12547" width="20.5703125" style="29" customWidth="1"/>
    <col min="12548" max="12548" width="18.5703125" style="29" customWidth="1"/>
    <col min="12549" max="12799" width="11.42578125" style="29"/>
    <col min="12800" max="12800" width="17.28515625" style="29" customWidth="1"/>
    <col min="12801" max="12801" width="34.28515625" style="29" customWidth="1"/>
    <col min="12802" max="12802" width="11.42578125" style="29"/>
    <col min="12803" max="12803" width="20.5703125" style="29" customWidth="1"/>
    <col min="12804" max="12804" width="18.5703125" style="29" customWidth="1"/>
    <col min="12805" max="13055" width="11.42578125" style="29"/>
    <col min="13056" max="13056" width="17.28515625" style="29" customWidth="1"/>
    <col min="13057" max="13057" width="34.28515625" style="29" customWidth="1"/>
    <col min="13058" max="13058" width="11.42578125" style="29"/>
    <col min="13059" max="13059" width="20.5703125" style="29" customWidth="1"/>
    <col min="13060" max="13060" width="18.5703125" style="29" customWidth="1"/>
    <col min="13061" max="13311" width="11.42578125" style="29"/>
    <col min="13312" max="13312" width="17.28515625" style="29" customWidth="1"/>
    <col min="13313" max="13313" width="34.28515625" style="29" customWidth="1"/>
    <col min="13314" max="13314" width="11.42578125" style="29"/>
    <col min="13315" max="13315" width="20.5703125" style="29" customWidth="1"/>
    <col min="13316" max="13316" width="18.5703125" style="29" customWidth="1"/>
    <col min="13317" max="13567" width="11.42578125" style="29"/>
    <col min="13568" max="13568" width="17.28515625" style="29" customWidth="1"/>
    <col min="13569" max="13569" width="34.28515625" style="29" customWidth="1"/>
    <col min="13570" max="13570" width="11.42578125" style="29"/>
    <col min="13571" max="13571" width="20.5703125" style="29" customWidth="1"/>
    <col min="13572" max="13572" width="18.5703125" style="29" customWidth="1"/>
    <col min="13573" max="13823" width="11.42578125" style="29"/>
    <col min="13824" max="13824" width="17.28515625" style="29" customWidth="1"/>
    <col min="13825" max="13825" width="34.28515625" style="29" customWidth="1"/>
    <col min="13826" max="13826" width="11.42578125" style="29"/>
    <col min="13827" max="13827" width="20.5703125" style="29" customWidth="1"/>
    <col min="13828" max="13828" width="18.5703125" style="29" customWidth="1"/>
    <col min="13829" max="14079" width="11.42578125" style="29"/>
    <col min="14080" max="14080" width="17.28515625" style="29" customWidth="1"/>
    <col min="14081" max="14081" width="34.28515625" style="29" customWidth="1"/>
    <col min="14082" max="14082" width="11.42578125" style="29"/>
    <col min="14083" max="14083" width="20.5703125" style="29" customWidth="1"/>
    <col min="14084" max="14084" width="18.5703125" style="29" customWidth="1"/>
    <col min="14085" max="14335" width="11.42578125" style="29"/>
    <col min="14336" max="14336" width="17.28515625" style="29" customWidth="1"/>
    <col min="14337" max="14337" width="34.28515625" style="29" customWidth="1"/>
    <col min="14338" max="14338" width="11.42578125" style="29"/>
    <col min="14339" max="14339" width="20.5703125" style="29" customWidth="1"/>
    <col min="14340" max="14340" width="18.5703125" style="29" customWidth="1"/>
    <col min="14341" max="14591" width="11.42578125" style="29"/>
    <col min="14592" max="14592" width="17.28515625" style="29" customWidth="1"/>
    <col min="14593" max="14593" width="34.28515625" style="29" customWidth="1"/>
    <col min="14594" max="14594" width="11.42578125" style="29"/>
    <col min="14595" max="14595" width="20.5703125" style="29" customWidth="1"/>
    <col min="14596" max="14596" width="18.5703125" style="29" customWidth="1"/>
    <col min="14597" max="14847" width="11.42578125" style="29"/>
    <col min="14848" max="14848" width="17.28515625" style="29" customWidth="1"/>
    <col min="14849" max="14849" width="34.28515625" style="29" customWidth="1"/>
    <col min="14850" max="14850" width="11.42578125" style="29"/>
    <col min="14851" max="14851" width="20.5703125" style="29" customWidth="1"/>
    <col min="14852" max="14852" width="18.5703125" style="29" customWidth="1"/>
    <col min="14853" max="15103" width="11.42578125" style="29"/>
    <col min="15104" max="15104" width="17.28515625" style="29" customWidth="1"/>
    <col min="15105" max="15105" width="34.28515625" style="29" customWidth="1"/>
    <col min="15106" max="15106" width="11.42578125" style="29"/>
    <col min="15107" max="15107" width="20.5703125" style="29" customWidth="1"/>
    <col min="15108" max="15108" width="18.5703125" style="29" customWidth="1"/>
    <col min="15109" max="15359" width="11.42578125" style="29"/>
    <col min="15360" max="15360" width="17.28515625" style="29" customWidth="1"/>
    <col min="15361" max="15361" width="34.28515625" style="29" customWidth="1"/>
    <col min="15362" max="15362" width="11.42578125" style="29"/>
    <col min="15363" max="15363" width="20.5703125" style="29" customWidth="1"/>
    <col min="15364" max="15364" width="18.5703125" style="29" customWidth="1"/>
    <col min="15365" max="15615" width="11.42578125" style="29"/>
    <col min="15616" max="15616" width="17.28515625" style="29" customWidth="1"/>
    <col min="15617" max="15617" width="34.28515625" style="29" customWidth="1"/>
    <col min="15618" max="15618" width="11.42578125" style="29"/>
    <col min="15619" max="15619" width="20.5703125" style="29" customWidth="1"/>
    <col min="15620" max="15620" width="18.5703125" style="29" customWidth="1"/>
    <col min="15621" max="15871" width="11.42578125" style="29"/>
    <col min="15872" max="15872" width="17.28515625" style="29" customWidth="1"/>
    <col min="15873" max="15873" width="34.28515625" style="29" customWidth="1"/>
    <col min="15874" max="15874" width="11.42578125" style="29"/>
    <col min="15875" max="15875" width="20.5703125" style="29" customWidth="1"/>
    <col min="15876" max="15876" width="18.5703125" style="29" customWidth="1"/>
    <col min="15877" max="16127" width="11.42578125" style="29"/>
    <col min="16128" max="16128" width="17.28515625" style="29" customWidth="1"/>
    <col min="16129" max="16129" width="34.28515625" style="29" customWidth="1"/>
    <col min="16130" max="16130" width="11.42578125" style="29"/>
    <col min="16131" max="16131" width="20.5703125" style="29" customWidth="1"/>
    <col min="16132" max="16132" width="18.5703125" style="29" customWidth="1"/>
    <col min="16133" max="16384" width="11.42578125" style="29"/>
  </cols>
  <sheetData>
    <row r="1" spans="1:7" s="27" customFormat="1" ht="66" customHeight="1" x14ac:dyDescent="0.2">
      <c r="B1" s="28"/>
    </row>
    <row r="2" spans="1:7" s="27" customFormat="1" ht="72" customHeight="1" x14ac:dyDescent="0.2">
      <c r="A2" s="40" t="s">
        <v>5</v>
      </c>
      <c r="B2" s="40"/>
      <c r="C2" s="40"/>
      <c r="D2" s="40"/>
      <c r="E2" s="40"/>
    </row>
    <row r="3" spans="1:7" ht="15" thickBot="1" x14ac:dyDescent="0.25"/>
    <row r="4" spans="1:7" ht="53.25" customHeight="1" thickBot="1" x14ac:dyDescent="0.25">
      <c r="A4" s="52" t="s">
        <v>11</v>
      </c>
      <c r="B4" s="53"/>
      <c r="C4" s="53"/>
      <c r="D4" s="53"/>
      <c r="E4" s="54"/>
      <c r="G4" s="30"/>
    </row>
    <row r="6" spans="1:7" ht="30" x14ac:dyDescent="0.2">
      <c r="A6" s="55"/>
      <c r="B6" s="55"/>
      <c r="C6" s="19" t="s">
        <v>12</v>
      </c>
      <c r="D6" s="19" t="s">
        <v>7</v>
      </c>
      <c r="E6" s="19" t="s">
        <v>8</v>
      </c>
    </row>
    <row r="7" spans="1:7" ht="20.25" x14ac:dyDescent="0.3">
      <c r="A7" s="20" t="s">
        <v>14</v>
      </c>
      <c r="B7" s="20"/>
      <c r="C7" s="20"/>
      <c r="D7" s="20"/>
      <c r="E7" s="20"/>
    </row>
    <row r="8" spans="1:7" ht="67.150000000000006" customHeight="1" x14ac:dyDescent="0.2">
      <c r="A8" s="50" t="s">
        <v>16</v>
      </c>
      <c r="B8" s="50"/>
      <c r="C8" s="31">
        <v>1360</v>
      </c>
      <c r="D8" s="32"/>
      <c r="E8" s="33">
        <f>+C8*D8</f>
        <v>0</v>
      </c>
    </row>
    <row r="9" spans="1:7" s="27" customFormat="1" ht="36.75" customHeight="1" x14ac:dyDescent="0.2">
      <c r="A9" s="50" t="s">
        <v>15</v>
      </c>
      <c r="B9" s="50"/>
      <c r="C9" s="31">
        <v>50</v>
      </c>
      <c r="D9" s="21"/>
      <c r="E9" s="33">
        <f t="shared" ref="E9:E10" si="0">+C9*D9</f>
        <v>0</v>
      </c>
    </row>
    <row r="10" spans="1:7" ht="67.150000000000006" customHeight="1" x14ac:dyDescent="0.2">
      <c r="A10" s="50" t="s">
        <v>9</v>
      </c>
      <c r="B10" s="50"/>
      <c r="C10" s="31"/>
      <c r="D10" s="32"/>
      <c r="E10" s="33">
        <f t="shared" si="0"/>
        <v>0</v>
      </c>
    </row>
    <row r="11" spans="1:7" ht="30" customHeight="1" x14ac:dyDescent="0.3">
      <c r="A11" s="51" t="s">
        <v>17</v>
      </c>
      <c r="B11" s="51"/>
      <c r="C11" s="51"/>
      <c r="D11" s="51"/>
      <c r="E11" s="34">
        <f>SUM(E8:E10)</f>
        <v>0</v>
      </c>
    </row>
    <row r="12" spans="1:7" s="36" customFormat="1" ht="24.75" customHeight="1" x14ac:dyDescent="0.3">
      <c r="A12" s="26"/>
      <c r="B12" s="26"/>
      <c r="C12" s="26"/>
      <c r="D12" s="26"/>
      <c r="E12" s="35"/>
    </row>
    <row r="13" spans="1:7" ht="45" x14ac:dyDescent="0.3">
      <c r="A13" s="23" t="s">
        <v>13</v>
      </c>
      <c r="B13" s="24"/>
      <c r="C13" s="25" t="s">
        <v>19</v>
      </c>
      <c r="D13" s="25" t="s">
        <v>7</v>
      </c>
      <c r="E13" s="25" t="s">
        <v>8</v>
      </c>
    </row>
    <row r="14" spans="1:7" ht="61.5" customHeight="1" x14ac:dyDescent="0.2">
      <c r="A14" s="50" t="s">
        <v>1</v>
      </c>
      <c r="B14" s="50"/>
      <c r="C14" s="22">
        <v>111876</v>
      </c>
      <c r="D14" s="32"/>
      <c r="E14" s="33">
        <f>+C14*D14</f>
        <v>0</v>
      </c>
    </row>
    <row r="15" spans="1:7" ht="42" customHeight="1" x14ac:dyDescent="0.2">
      <c r="A15" s="50" t="s">
        <v>10</v>
      </c>
      <c r="B15" s="50"/>
      <c r="C15" s="22"/>
      <c r="D15" s="32"/>
      <c r="E15" s="33"/>
    </row>
    <row r="16" spans="1:7" ht="23.25" customHeight="1" x14ac:dyDescent="0.3">
      <c r="A16" s="51" t="s">
        <v>20</v>
      </c>
      <c r="B16" s="51"/>
      <c r="C16" s="51"/>
      <c r="D16" s="51"/>
      <c r="E16" s="37">
        <f>SUM(E14:E15)</f>
        <v>0</v>
      </c>
    </row>
    <row r="19" spans="1:5" ht="39.75" customHeight="1" x14ac:dyDescent="0.2">
      <c r="A19" s="49" t="s">
        <v>21</v>
      </c>
      <c r="B19" s="49"/>
      <c r="C19" s="49"/>
      <c r="D19" s="49"/>
      <c r="E19" s="37">
        <f>+E11+E16</f>
        <v>0</v>
      </c>
    </row>
  </sheetData>
  <mergeCells count="11">
    <mergeCell ref="A2:E2"/>
    <mergeCell ref="A4:E4"/>
    <mergeCell ref="A6:B6"/>
    <mergeCell ref="A14:B14"/>
    <mergeCell ref="A8:B8"/>
    <mergeCell ref="A10:B10"/>
    <mergeCell ref="A19:D19"/>
    <mergeCell ref="A9:B9"/>
    <mergeCell ref="A15:B15"/>
    <mergeCell ref="A11:D11"/>
    <mergeCell ref="A16:D16"/>
  </mergeCells>
  <pageMargins left="0.7" right="0.7" top="0.75" bottom="0.75" header="0.3" footer="0.3"/>
  <pageSetup paperSize="9" scale="83" orientation="portrait" verticalDpi="0" r:id="rId1"/>
  <colBreaks count="1" manualBreakCount="1">
    <brk id="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</vt:lpstr>
      <vt:lpstr>DQE</vt:lpstr>
      <vt:lpstr>BPU!Zone_d_impression</vt:lpstr>
    </vt:vector>
  </TitlesOfParts>
  <Company>CCIRA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Arfeuil</dc:creator>
  <cp:lastModifiedBy>CURE Anne-Edith</cp:lastModifiedBy>
  <cp:lastPrinted>2016-07-29T17:55:10Z</cp:lastPrinted>
  <dcterms:created xsi:type="dcterms:W3CDTF">2016-06-21T10:24:58Z</dcterms:created>
  <dcterms:modified xsi:type="dcterms:W3CDTF">2025-11-19T10:19:21Z</dcterms:modified>
</cp:coreProperties>
</file>